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на 2008 г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<sst xmlns="http://schemas.openxmlformats.org/spreadsheetml/2006/main" count="22" uniqueCount="22">
  <si>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НОЦ</t>
  </si>
  <si>
    <t>Итого</t>
  </si>
  <si>
    <t>кол-во</t>
  </si>
  <si>
    <t>Стоимость за ед.</t>
  </si>
  <si>
    <t>1. Раздел отчета</t>
  </si>
  <si>
    <t>3. Монография (конкурс)</t>
  </si>
  <si>
    <t>5.Летний симпозиум</t>
  </si>
  <si>
    <t>6. Гранты аспирантам</t>
  </si>
  <si>
    <t xml:space="preserve">7. Студенческая конференция и премии студентам </t>
  </si>
  <si>
    <t>8. Портал, телекоммуник., электронные лекции</t>
  </si>
  <si>
    <t>9. Англоязычная версия портала</t>
  </si>
  <si>
    <t>10. Премии (поддержка) защит диссертаций</t>
  </si>
  <si>
    <t>11. Подготовка отчетов и заявок</t>
  </si>
  <si>
    <t>12. Премии за статьи в центр. журналах</t>
  </si>
  <si>
    <t>13. Централиз. расходы</t>
  </si>
  <si>
    <t>ИТОГО</t>
  </si>
  <si>
    <t>Всего, руб.</t>
  </si>
  <si>
    <t>2. Учебные пособия (конкурс)</t>
  </si>
  <si>
    <t>15. Учебные программы</t>
  </si>
  <si>
    <t>4. Летняя стажировка 7 студентов и аспирантов в Киле</t>
  </si>
  <si>
    <t>14. Резерв (включая конференцию CRDF в Казани)</t>
  </si>
  <si>
    <t>Финансовый план НОЦ на 2008 г. Утвержден решением семинара 06.03.2008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</si>
</sst>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-* #,##0.000_р_._-;\-* #,##0.000_р_._-;_-* &quot;-&quot;?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_-* #,##0.00000_р_._-;\-* #,##0.00000_р_._-;_-* &quot;-&quot;?????_р_.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 horizontal="left" vertical="center" wrapText="1"/>
    </xf>
    <xf numFmtId="175" fontId="2" fillId="33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175" fontId="0" fillId="0" borderId="0" xfId="60" applyNumberFormat="1" applyFont="1" applyFill="1" applyBorder="1" applyAlignment="1">
      <alignment/>
    </xf>
    <xf numFmtId="1" fontId="0" fillId="0" borderId="0" xfId="6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left" wrapText="1"/>
    </xf>
    <xf numFmtId="3" fontId="0" fillId="0" borderId="11" xfId="0" applyNumberFormat="1" applyBorder="1" applyAlignment="1">
      <alignment horizontal="left" wrapText="1"/>
    </xf>
    <xf numFmtId="3" fontId="0" fillId="0" borderId="12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0" fontId="0" fillId="0" borderId="10" xfId="0" applyNumberFormat="1" applyBorder="1" applyAlignment="1">
      <alignment horizontal="left" wrapText="1"/>
    </xf>
    <xf numFmtId="175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50" zoomScaleNormal="150" zoomScalePageLayoutView="0" workbookViewId="0" topLeftCell="A1">
      <selection activeCell="D33" sqref="D33"/>
    </sheetView>
  </sheetViews>
  <sheetFormatPr defaultColWidth="9.140625" defaultRowHeight="12.75"/>
  <cols>
    <col min="1" max="1" width="29.57421875" style="0" customWidth="1"/>
    <col min="2" max="2" width="12.8515625" style="0" customWidth="1"/>
    <col min="3" max="3" width="12.421875" style="0" customWidth="1"/>
    <col min="4" max="4" width="11.7109375" style="0" bestFit="1" customWidth="1"/>
    <col min="5" max="5" width="15.00390625" style="0" customWidth="1"/>
    <col min="6" max="6" width="10.57421875" style="0" customWidth="1"/>
    <col min="7" max="7" width="11.140625" style="0" customWidth="1"/>
    <col min="10" max="10" width="24.421875" style="0" customWidth="1"/>
  </cols>
  <sheetData>
    <row r="1" spans="1:4" ht="12.75">
      <c r="A1" s="36" t="s">
        <v>21</v>
      </c>
      <c r="B1" s="36"/>
      <c r="C1" s="36"/>
      <c r="D1" s="36"/>
    </row>
    <row r="2" spans="1:10" ht="12.75">
      <c r="A2" s="10"/>
      <c r="B2" s="11" t="s">
        <v>16</v>
      </c>
      <c r="C2" s="6"/>
      <c r="D2" s="6"/>
      <c r="E2" s="6"/>
      <c r="F2" s="6"/>
      <c r="G2" s="6"/>
      <c r="H2" s="6"/>
      <c r="I2" s="6"/>
      <c r="J2" s="6"/>
    </row>
    <row r="3" spans="1:10" ht="12.75">
      <c r="A3" s="1" t="s">
        <v>0</v>
      </c>
      <c r="B3" s="2">
        <v>4000000</v>
      </c>
      <c r="C3" s="7"/>
      <c r="D3" s="8"/>
      <c r="E3" s="8"/>
      <c r="F3" s="8"/>
      <c r="G3" s="8"/>
      <c r="H3" s="8"/>
      <c r="I3" s="8"/>
      <c r="J3" s="8"/>
    </row>
    <row r="4" spans="3:10" ht="12.75">
      <c r="C4" s="9"/>
      <c r="D4" s="9"/>
      <c r="E4" s="9"/>
      <c r="F4" s="9"/>
      <c r="G4" s="9"/>
      <c r="H4" s="9"/>
      <c r="I4" s="9"/>
      <c r="J4" s="9"/>
    </row>
    <row r="5" spans="2:10" ht="25.5">
      <c r="B5" t="s">
        <v>2</v>
      </c>
      <c r="C5" s="12" t="s">
        <v>3</v>
      </c>
      <c r="D5" s="9" t="s">
        <v>1</v>
      </c>
      <c r="E5" s="9"/>
      <c r="F5" s="9"/>
      <c r="G5" s="9"/>
      <c r="H5" s="9"/>
      <c r="I5" s="9"/>
      <c r="J5" s="9"/>
    </row>
    <row r="6" spans="1:10" ht="12.75">
      <c r="A6" s="13" t="s">
        <v>4</v>
      </c>
      <c r="B6" s="4">
        <v>17</v>
      </c>
      <c r="C6" s="14">
        <v>70000</v>
      </c>
      <c r="D6" s="14">
        <f>B6*C6</f>
        <v>1190000</v>
      </c>
      <c r="E6" s="15"/>
      <c r="F6" s="15"/>
      <c r="G6" s="15"/>
      <c r="H6" s="15"/>
      <c r="I6" s="15"/>
      <c r="J6" s="9"/>
    </row>
    <row r="7" spans="1:9" ht="12.75">
      <c r="A7" s="33"/>
      <c r="B7" s="33"/>
      <c r="C7" s="33"/>
      <c r="D7" s="33"/>
      <c r="E7" s="33"/>
      <c r="F7" s="33"/>
      <c r="G7" s="33"/>
      <c r="H7" s="33"/>
      <c r="I7" s="33"/>
    </row>
    <row r="8" spans="1:9" ht="12.75">
      <c r="A8" s="13" t="s">
        <v>17</v>
      </c>
      <c r="B8" s="4">
        <v>5</v>
      </c>
      <c r="C8" s="4">
        <v>60000</v>
      </c>
      <c r="D8" s="4">
        <f>B8*C8</f>
        <v>300000</v>
      </c>
      <c r="E8" s="16"/>
      <c r="F8" s="16"/>
      <c r="G8" s="16"/>
      <c r="H8" s="16"/>
      <c r="I8" s="16"/>
    </row>
    <row r="9" spans="1:9" ht="12.75">
      <c r="A9" s="33"/>
      <c r="B9" s="33"/>
      <c r="C9" s="33"/>
      <c r="D9" s="33"/>
      <c r="E9" s="33"/>
      <c r="F9" s="33"/>
      <c r="G9" s="33"/>
      <c r="H9" s="33"/>
      <c r="I9" s="33"/>
    </row>
    <row r="10" spans="1:9" ht="12.75">
      <c r="A10" s="13" t="s">
        <v>5</v>
      </c>
      <c r="B10" s="4">
        <v>4</v>
      </c>
      <c r="C10" s="4">
        <v>90000</v>
      </c>
      <c r="D10" s="4">
        <f>B10*C10</f>
        <v>360000</v>
      </c>
      <c r="E10" s="16"/>
      <c r="F10" s="16"/>
      <c r="G10" s="16"/>
      <c r="H10" s="16"/>
      <c r="I10" s="16"/>
    </row>
    <row r="11" spans="1:9" ht="12.75">
      <c r="A11" s="31"/>
      <c r="B11" s="31"/>
      <c r="C11" s="31"/>
      <c r="D11" s="32"/>
      <c r="E11" s="3"/>
      <c r="F11" s="3"/>
      <c r="G11" s="3"/>
      <c r="H11" s="3"/>
      <c r="I11" s="3"/>
    </row>
    <row r="12" spans="1:9" ht="25.5">
      <c r="A12" s="34" t="s">
        <v>19</v>
      </c>
      <c r="B12" s="4">
        <v>7</v>
      </c>
      <c r="C12" s="4">
        <v>30000</v>
      </c>
      <c r="D12" s="4">
        <f>B12*C12</f>
        <v>210000</v>
      </c>
      <c r="E12" s="3"/>
      <c r="F12" s="3"/>
      <c r="G12" s="3"/>
      <c r="H12" s="3"/>
      <c r="I12" s="3"/>
    </row>
    <row r="13" spans="1:9" ht="12.75">
      <c r="A13" s="31"/>
      <c r="B13" s="31"/>
      <c r="C13" s="31"/>
      <c r="D13" s="31"/>
      <c r="E13" s="3"/>
      <c r="F13" s="3"/>
      <c r="G13" s="3"/>
      <c r="H13" s="3"/>
      <c r="I13" s="3"/>
    </row>
    <row r="14" spans="1:9" ht="12.75">
      <c r="A14" s="25" t="s">
        <v>6</v>
      </c>
      <c r="B14" s="25"/>
      <c r="C14" s="25"/>
      <c r="D14" s="4">
        <f>(1000*30)+(300*20)+(3000*5*2)+(15000*5)+109000</f>
        <v>250000</v>
      </c>
      <c r="E14" s="3"/>
      <c r="F14" s="3"/>
      <c r="G14" s="3"/>
      <c r="H14" s="3"/>
      <c r="I14" s="3"/>
    </row>
    <row r="15" spans="1:9" ht="12.75">
      <c r="A15" s="30"/>
      <c r="B15" s="31"/>
      <c r="C15" s="31"/>
      <c r="D15" s="32"/>
      <c r="E15" s="3"/>
      <c r="F15" s="3"/>
      <c r="G15" s="3"/>
      <c r="H15" s="3"/>
      <c r="I15" s="3"/>
    </row>
    <row r="16" spans="1:9" ht="12.75">
      <c r="A16" s="17" t="s">
        <v>7</v>
      </c>
      <c r="B16" s="17">
        <v>6</v>
      </c>
      <c r="C16" s="17">
        <v>25000</v>
      </c>
      <c r="D16" s="4">
        <f>B16*C16</f>
        <v>150000</v>
      </c>
      <c r="E16" s="3"/>
      <c r="F16" s="3"/>
      <c r="G16" s="3"/>
      <c r="H16" s="3"/>
      <c r="I16" s="3"/>
    </row>
    <row r="17" spans="1:9" ht="12.75">
      <c r="A17" s="25"/>
      <c r="B17" s="25"/>
      <c r="C17" s="25"/>
      <c r="D17" s="4"/>
      <c r="E17" s="3"/>
      <c r="F17" s="3"/>
      <c r="G17" s="3"/>
      <c r="H17" s="3"/>
      <c r="I17" s="3"/>
    </row>
    <row r="18" spans="1:9" ht="25.5">
      <c r="A18" s="18" t="s">
        <v>8</v>
      </c>
      <c r="B18" s="17"/>
      <c r="C18" s="17"/>
      <c r="D18" s="4">
        <v>50000</v>
      </c>
      <c r="E18" s="3"/>
      <c r="F18" s="3"/>
      <c r="G18" s="3"/>
      <c r="H18" s="3"/>
      <c r="I18" s="3"/>
    </row>
    <row r="19" spans="1:9" ht="12.75">
      <c r="A19" s="19"/>
      <c r="B19" s="20"/>
      <c r="C19" s="21"/>
      <c r="D19" s="4"/>
      <c r="E19" s="3"/>
      <c r="F19" s="3"/>
      <c r="G19" s="3"/>
      <c r="H19" s="3"/>
      <c r="I19" s="3"/>
    </row>
    <row r="20" spans="1:9" ht="25.5">
      <c r="A20" s="18" t="s">
        <v>9</v>
      </c>
      <c r="B20" s="17"/>
      <c r="C20" s="17"/>
      <c r="D20" s="4">
        <v>250000</v>
      </c>
      <c r="E20" s="3"/>
      <c r="F20" s="3"/>
      <c r="G20" s="3"/>
      <c r="H20" s="3"/>
      <c r="I20" s="3"/>
    </row>
    <row r="21" spans="1:9" ht="12.75">
      <c r="A21" s="19"/>
      <c r="B21" s="20"/>
      <c r="C21" s="21"/>
      <c r="D21" s="4"/>
      <c r="E21" s="3"/>
      <c r="F21" s="3"/>
      <c r="G21" s="3"/>
      <c r="H21" s="3"/>
      <c r="I21" s="3"/>
    </row>
    <row r="22" spans="1:9" ht="25.5">
      <c r="A22" s="18" t="s">
        <v>10</v>
      </c>
      <c r="B22" s="17"/>
      <c r="C22" s="17"/>
      <c r="D22" s="4">
        <v>100000</v>
      </c>
      <c r="E22" s="3"/>
      <c r="F22" s="3"/>
      <c r="G22" s="3"/>
      <c r="H22" s="3"/>
      <c r="I22" s="3"/>
    </row>
    <row r="23" spans="1:9" ht="12.75">
      <c r="A23" s="19"/>
      <c r="B23" s="20"/>
      <c r="C23" s="21"/>
      <c r="D23" s="4"/>
      <c r="E23" s="3"/>
      <c r="F23" s="3"/>
      <c r="G23" s="3"/>
      <c r="H23" s="3"/>
      <c r="I23" s="3"/>
    </row>
    <row r="24" spans="1:9" ht="25.5">
      <c r="A24" s="18" t="s">
        <v>11</v>
      </c>
      <c r="B24" s="17">
        <v>5</v>
      </c>
      <c r="C24" s="17">
        <v>20000</v>
      </c>
      <c r="D24" s="4">
        <f>B24*C24</f>
        <v>100000</v>
      </c>
      <c r="E24" s="3"/>
      <c r="F24" s="3"/>
      <c r="G24" s="3"/>
      <c r="H24" s="3"/>
      <c r="I24" s="3"/>
    </row>
    <row r="25" spans="1:9" ht="12.75">
      <c r="A25" s="27"/>
      <c r="B25" s="28"/>
      <c r="C25" s="29"/>
      <c r="D25" s="4"/>
      <c r="E25" s="3"/>
      <c r="F25" s="3"/>
      <c r="G25" s="3"/>
      <c r="H25" s="3"/>
      <c r="I25" s="3"/>
    </row>
    <row r="26" spans="1:9" ht="12.75">
      <c r="A26" s="17" t="s">
        <v>12</v>
      </c>
      <c r="B26" s="17"/>
      <c r="C26" s="17"/>
      <c r="D26" s="4">
        <v>200000</v>
      </c>
      <c r="E26" s="3"/>
      <c r="F26" s="3"/>
      <c r="G26" s="3"/>
      <c r="H26" s="3"/>
      <c r="I26" s="3"/>
    </row>
    <row r="27" spans="1:9" ht="12.75">
      <c r="A27" s="22"/>
      <c r="B27" s="20"/>
      <c r="C27" s="21"/>
      <c r="D27" s="4"/>
      <c r="E27" s="3"/>
      <c r="F27" s="3"/>
      <c r="G27" s="3"/>
      <c r="H27" s="3"/>
      <c r="I27" s="3"/>
    </row>
    <row r="28" spans="1:9" ht="25.5">
      <c r="A28" s="23" t="s">
        <v>13</v>
      </c>
      <c r="B28" s="17">
        <v>50</v>
      </c>
      <c r="C28" s="17">
        <v>5000</v>
      </c>
      <c r="D28" s="4">
        <f>B28*C28</f>
        <v>250000</v>
      </c>
      <c r="E28" s="3"/>
      <c r="F28" s="3"/>
      <c r="G28" s="3"/>
      <c r="H28" s="3"/>
      <c r="I28" s="3"/>
    </row>
    <row r="29" spans="1:9" ht="12.75">
      <c r="A29" s="17"/>
      <c r="B29" s="17"/>
      <c r="C29" s="17"/>
      <c r="D29" s="4"/>
      <c r="E29" s="3"/>
      <c r="F29" s="3"/>
      <c r="G29" s="3"/>
      <c r="H29" s="3"/>
      <c r="I29" s="3"/>
    </row>
    <row r="30" spans="1:9" ht="12.75">
      <c r="A30" s="17" t="s">
        <v>14</v>
      </c>
      <c r="B30" s="17"/>
      <c r="C30" s="17"/>
      <c r="D30" s="4">
        <v>300000</v>
      </c>
      <c r="E30" s="3"/>
      <c r="F30" s="3"/>
      <c r="G30" s="3"/>
      <c r="H30" s="3"/>
      <c r="I30" s="3"/>
    </row>
    <row r="31" spans="1:9" ht="12.75">
      <c r="A31" s="17"/>
      <c r="B31" s="17"/>
      <c r="C31" s="17"/>
      <c r="D31" s="4"/>
      <c r="E31" s="3"/>
      <c r="F31" s="3"/>
      <c r="G31" s="3"/>
      <c r="H31" s="3"/>
      <c r="I31" s="3"/>
    </row>
    <row r="32" spans="1:9" ht="12.75">
      <c r="A32" s="35" t="s">
        <v>20</v>
      </c>
      <c r="B32" s="17"/>
      <c r="C32" s="17"/>
      <c r="D32" s="4">
        <v>250000</v>
      </c>
      <c r="E32" s="3"/>
      <c r="F32" s="3"/>
      <c r="G32" s="3"/>
      <c r="H32" s="3"/>
      <c r="I32" s="3"/>
    </row>
    <row r="33" spans="1:9" ht="12.75">
      <c r="A33" s="17" t="s">
        <v>18</v>
      </c>
      <c r="B33" s="17">
        <v>8</v>
      </c>
      <c r="C33" s="17">
        <v>5000</v>
      </c>
      <c r="D33" s="4">
        <f>B33*C33</f>
        <v>40000</v>
      </c>
      <c r="E33" s="3"/>
      <c r="F33" s="3"/>
      <c r="G33" s="3"/>
      <c r="H33" s="3"/>
      <c r="I33" s="3"/>
    </row>
    <row r="34" spans="1:4" ht="12.75">
      <c r="A34" s="26" t="s">
        <v>15</v>
      </c>
      <c r="B34" s="26"/>
      <c r="C34" s="26"/>
      <c r="D34" s="24">
        <f>D6+D8+D10+D12+D14+D16+D18+D20+D22+D24+D26+D28+D30+D32+D33</f>
        <v>4000000</v>
      </c>
    </row>
    <row r="35" ht="12.75">
      <c r="D35" s="5"/>
    </row>
  </sheetData>
  <sheetProtection/>
  <mergeCells count="10">
    <mergeCell ref="A1:D1"/>
    <mergeCell ref="A17:C17"/>
    <mergeCell ref="A34:C34"/>
    <mergeCell ref="A25:C25"/>
    <mergeCell ref="A15:D15"/>
    <mergeCell ref="A11:D11"/>
    <mergeCell ref="A7:I7"/>
    <mergeCell ref="A9:I9"/>
    <mergeCell ref="A14:C14"/>
    <mergeCell ref="A13:D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arg</cp:lastModifiedBy>
  <cp:lastPrinted>2007-03-16T03:31:42Z</cp:lastPrinted>
  <dcterms:created xsi:type="dcterms:W3CDTF">1996-10-08T23:32:33Z</dcterms:created>
  <dcterms:modified xsi:type="dcterms:W3CDTF">2008-05-13T05:30:14Z</dcterms:modified>
  <cp:category/>
  <cp:version/>
  <cp:contentType/>
  <cp:contentStatus/>
</cp:coreProperties>
</file>